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8" i="1" l="1"/>
  <c r="D38" i="1"/>
</calcChain>
</file>

<file path=xl/sharedStrings.xml><?xml version="1.0" encoding="utf-8"?>
<sst xmlns="http://schemas.openxmlformats.org/spreadsheetml/2006/main" count="115" uniqueCount="43">
  <si>
    <t>Adresas</t>
  </si>
  <si>
    <t>Nuomojamas objektas</t>
  </si>
  <si>
    <t>Pastato plotas</t>
  </si>
  <si>
    <t>Termino pradžia</t>
  </si>
  <si>
    <t>Termino pabaiga</t>
  </si>
  <si>
    <t>Vykdoma veikla</t>
  </si>
  <si>
    <t>Žiedo g. 2, Mastaičių k.</t>
  </si>
  <si>
    <t>Negyvenamosios patalpos</t>
  </si>
  <si>
    <t>Administracinė</t>
  </si>
  <si>
    <t>Vilniaus g. 54, Šiauliai</t>
  </si>
  <si>
    <t>Komercinė veikla</t>
  </si>
  <si>
    <t>V. Kudirkos g. 39, Druskininkai</t>
  </si>
  <si>
    <t>Vitrina</t>
  </si>
  <si>
    <t>Švenčionių g. 18, Nemenčinė</t>
  </si>
  <si>
    <t>Rūsys</t>
  </si>
  <si>
    <t>Aikštelė</t>
  </si>
  <si>
    <t>Transporto laikymui</t>
  </si>
  <si>
    <t>Sėlių a. 16, Zarasai</t>
  </si>
  <si>
    <t>Stogo dalis</t>
  </si>
  <si>
    <t>Telekomunikacinės įrangos talpinimas</t>
  </si>
  <si>
    <t>Liepų g. 16, Klaipėda</t>
  </si>
  <si>
    <t>Laisvės g. 64, Ignalina</t>
  </si>
  <si>
    <t>J. Basanavičiaus g. 59, Kėdainiai</t>
  </si>
  <si>
    <t>Dariaus ir Girėno g. 2, Plungė</t>
  </si>
  <si>
    <t>Biruliškių g. 8, Kaunas</t>
  </si>
  <si>
    <t>Paslaugų</t>
  </si>
  <si>
    <t>Vytauto g. 22, Trakai</t>
  </si>
  <si>
    <t>Dariaus ir Girėno g. 8, Panevėžys</t>
  </si>
  <si>
    <t>J. Brundzos g. 1, Prienai</t>
  </si>
  <si>
    <t>Vytauto Didžiojo g. 86, Kelmė</t>
  </si>
  <si>
    <t>Lietuvininkų g. 23, Šilutė</t>
  </si>
  <si>
    <t>Kvietinių g. 4, Gargždai</t>
  </si>
  <si>
    <t>Vilniaus g. 3, Kuršėnai</t>
  </si>
  <si>
    <t>Kovo 11-osios g. 20, Kaunas</t>
  </si>
  <si>
    <t>Vilniaus g. 52, Aukštadvaris</t>
  </si>
  <si>
    <t>Sedos g. 1, Telšiai</t>
  </si>
  <si>
    <t>Garažo patalpos</t>
  </si>
  <si>
    <t>Sandėliavimo</t>
  </si>
  <si>
    <t>Varnių g. 26A, Kaunas</t>
  </si>
  <si>
    <t>Liepų g. 4A, Dembavos k., Panevėžio r.</t>
  </si>
  <si>
    <t>Komercinė, sandėliavimo</t>
  </si>
  <si>
    <t>Nuomojamas plotas m2</t>
  </si>
  <si>
    <t xml:space="preserve">Svajonės g. 26, Klaipėda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</si>
</sst>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t_-;\-* #,##0.00\ _L_t_-;_-* &quot;-&quot;??\ _L_t_-;_-@_-"/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MS Sans Serif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2" quotePrefix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2" quotePrefix="1" applyNumberFormat="1" applyFont="1" applyFill="1" applyBorder="1" applyAlignment="1">
      <alignment horizontal="left" vertical="center" wrapText="1"/>
    </xf>
    <xf numFmtId="2" fontId="3" fillId="0" borderId="1" xfId="2" quotePrefix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/>
    </xf>
    <xf numFmtId="4" fontId="3" fillId="0" borderId="1" xfId="2" quotePrefix="1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4">
    <dxf>
      <font>
        <b/>
        <i val="0"/>
        <color rgb="FFFF000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22" sqref="I22"/>
    </sheetView>
  </sheetViews>
  <sheetFormatPr defaultRowHeight="15" x14ac:dyDescent="0.25"/>
  <cols>
    <col min="1" max="1" width="32.42578125" bestFit="1" customWidth="1"/>
    <col min="2" max="2" width="24.5703125" bestFit="1" customWidth="1"/>
    <col min="3" max="3" width="8.5703125" bestFit="1" customWidth="1"/>
    <col min="4" max="4" width="13.85546875" customWidth="1"/>
    <col min="5" max="6" width="10.140625" bestFit="1" customWidth="1"/>
    <col min="7" max="7" width="35.42578125" bestFit="1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4" t="s">
        <v>41</v>
      </c>
      <c r="E1" s="4" t="s">
        <v>3</v>
      </c>
      <c r="F1" s="4" t="s">
        <v>4</v>
      </c>
      <c r="G1" s="4" t="s">
        <v>5</v>
      </c>
    </row>
    <row r="2" spans="1:7" x14ac:dyDescent="0.25">
      <c r="A2" s="3" t="s">
        <v>6</v>
      </c>
      <c r="B2" s="1" t="s">
        <v>7</v>
      </c>
      <c r="C2" s="5">
        <v>406.17</v>
      </c>
      <c r="D2" s="6">
        <v>97.07</v>
      </c>
      <c r="E2" s="2">
        <v>43548</v>
      </c>
      <c r="F2" s="2">
        <v>44651</v>
      </c>
      <c r="G2" s="7" t="s">
        <v>8</v>
      </c>
    </row>
    <row r="3" spans="1:7" x14ac:dyDescent="0.25">
      <c r="A3" s="3" t="s">
        <v>9</v>
      </c>
      <c r="B3" s="1" t="s">
        <v>7</v>
      </c>
      <c r="C3" s="5">
        <v>186</v>
      </c>
      <c r="D3" s="6">
        <v>120.44</v>
      </c>
      <c r="E3" s="2">
        <v>43482</v>
      </c>
      <c r="F3" s="2">
        <v>44561</v>
      </c>
      <c r="G3" s="7" t="s">
        <v>10</v>
      </c>
    </row>
    <row r="4" spans="1:7" x14ac:dyDescent="0.25">
      <c r="A4" s="8" t="s">
        <v>11</v>
      </c>
      <c r="B4" s="1" t="s">
        <v>7</v>
      </c>
      <c r="C4" s="5">
        <v>3058.65</v>
      </c>
      <c r="D4" s="6">
        <v>258.36</v>
      </c>
      <c r="E4" s="2">
        <v>41395</v>
      </c>
      <c r="F4" s="2">
        <v>44166</v>
      </c>
      <c r="G4" s="7" t="s">
        <v>10</v>
      </c>
    </row>
    <row r="5" spans="1:7" x14ac:dyDescent="0.25">
      <c r="A5" s="8" t="s">
        <v>11</v>
      </c>
      <c r="B5" s="9" t="s">
        <v>12</v>
      </c>
      <c r="C5" s="10">
        <v>3058.65</v>
      </c>
      <c r="D5" s="6"/>
      <c r="E5" s="2">
        <v>41395</v>
      </c>
      <c r="F5" s="2">
        <v>44166</v>
      </c>
      <c r="G5" s="7" t="s">
        <v>10</v>
      </c>
    </row>
    <row r="6" spans="1:7" x14ac:dyDescent="0.25">
      <c r="A6" s="8" t="s">
        <v>13</v>
      </c>
      <c r="B6" s="1" t="s">
        <v>14</v>
      </c>
      <c r="C6" s="5">
        <v>337.65</v>
      </c>
      <c r="D6" s="6">
        <v>75.08</v>
      </c>
      <c r="E6" s="2">
        <v>43466</v>
      </c>
      <c r="F6" s="2">
        <v>44196</v>
      </c>
      <c r="G6" s="7" t="s">
        <v>8</v>
      </c>
    </row>
    <row r="7" spans="1:7" x14ac:dyDescent="0.25">
      <c r="A7" s="8" t="s">
        <v>13</v>
      </c>
      <c r="B7" s="9" t="s">
        <v>7</v>
      </c>
      <c r="C7" s="11">
        <v>337.65</v>
      </c>
      <c r="D7" s="11">
        <v>47.41</v>
      </c>
      <c r="E7" s="2">
        <v>43466</v>
      </c>
      <c r="F7" s="2">
        <v>44196</v>
      </c>
      <c r="G7" s="7" t="s">
        <v>8</v>
      </c>
    </row>
    <row r="8" spans="1:7" x14ac:dyDescent="0.25">
      <c r="A8" s="1" t="s">
        <v>42</v>
      </c>
      <c r="B8" s="1" t="s">
        <v>15</v>
      </c>
      <c r="C8" s="10">
        <v>1841.03</v>
      </c>
      <c r="D8" s="6">
        <v>150</v>
      </c>
      <c r="E8" s="2">
        <v>43525</v>
      </c>
      <c r="F8" s="2">
        <v>43830</v>
      </c>
      <c r="G8" s="7" t="s">
        <v>16</v>
      </c>
    </row>
    <row r="9" spans="1:7" x14ac:dyDescent="0.25">
      <c r="A9" s="3" t="s">
        <v>17</v>
      </c>
      <c r="B9" s="1" t="s">
        <v>18</v>
      </c>
      <c r="C9" s="5">
        <v>993.37</v>
      </c>
      <c r="D9" s="6">
        <v>6</v>
      </c>
      <c r="E9" s="2">
        <v>43595</v>
      </c>
      <c r="F9" s="2">
        <v>44691</v>
      </c>
      <c r="G9" s="7" t="s">
        <v>19</v>
      </c>
    </row>
    <row r="10" spans="1:7" x14ac:dyDescent="0.25">
      <c r="A10" s="1" t="s">
        <v>20</v>
      </c>
      <c r="B10" s="9" t="s">
        <v>7</v>
      </c>
      <c r="C10" s="5">
        <v>2103.7600000000002</v>
      </c>
      <c r="D10" s="6">
        <v>71.16</v>
      </c>
      <c r="E10" s="2">
        <v>43466</v>
      </c>
      <c r="F10" s="2">
        <v>44196</v>
      </c>
      <c r="G10" s="7" t="s">
        <v>8</v>
      </c>
    </row>
    <row r="11" spans="1:7" x14ac:dyDescent="0.25">
      <c r="A11" s="3" t="s">
        <v>21</v>
      </c>
      <c r="B11" s="1" t="s">
        <v>7</v>
      </c>
      <c r="C11" s="5">
        <v>732.66</v>
      </c>
      <c r="D11" s="6">
        <v>15.23</v>
      </c>
      <c r="E11" s="2">
        <v>43497</v>
      </c>
      <c r="F11" s="2">
        <v>43861</v>
      </c>
      <c r="G11" s="7" t="s">
        <v>8</v>
      </c>
    </row>
    <row r="12" spans="1:7" x14ac:dyDescent="0.25">
      <c r="A12" s="3" t="s">
        <v>21</v>
      </c>
      <c r="B12" s="1" t="s">
        <v>7</v>
      </c>
      <c r="C12" s="5">
        <v>732.66</v>
      </c>
      <c r="D12" s="6">
        <v>39.43</v>
      </c>
      <c r="E12" s="2">
        <v>43542</v>
      </c>
      <c r="F12" s="2">
        <v>43890</v>
      </c>
      <c r="G12" s="7" t="s">
        <v>8</v>
      </c>
    </row>
    <row r="13" spans="1:7" x14ac:dyDescent="0.25">
      <c r="A13" s="3" t="s">
        <v>22</v>
      </c>
      <c r="B13" s="9" t="s">
        <v>7</v>
      </c>
      <c r="C13" s="5">
        <v>1583.68</v>
      </c>
      <c r="D13" s="6">
        <v>18.940000000000001</v>
      </c>
      <c r="E13" s="2">
        <v>43634</v>
      </c>
      <c r="F13" s="2">
        <v>43890</v>
      </c>
      <c r="G13" s="7" t="s">
        <v>8</v>
      </c>
    </row>
    <row r="14" spans="1:7" x14ac:dyDescent="0.25">
      <c r="A14" s="3" t="s">
        <v>23</v>
      </c>
      <c r="B14" s="9" t="s">
        <v>7</v>
      </c>
      <c r="C14" s="5">
        <v>1003.56</v>
      </c>
      <c r="D14" s="6">
        <v>11.13</v>
      </c>
      <c r="E14" s="2">
        <v>43634</v>
      </c>
      <c r="F14" s="2">
        <v>43890</v>
      </c>
      <c r="G14" s="7" t="s">
        <v>8</v>
      </c>
    </row>
    <row r="15" spans="1:7" x14ac:dyDescent="0.25">
      <c r="A15" s="3" t="s">
        <v>24</v>
      </c>
      <c r="B15" s="1" t="s">
        <v>7</v>
      </c>
      <c r="C15" s="5">
        <v>2773.4</v>
      </c>
      <c r="D15" s="6">
        <v>69.849999999999994</v>
      </c>
      <c r="E15" s="2">
        <v>43525</v>
      </c>
      <c r="F15" s="2">
        <v>43891</v>
      </c>
      <c r="G15" s="7" t="s">
        <v>25</v>
      </c>
    </row>
    <row r="16" spans="1:7" x14ac:dyDescent="0.25">
      <c r="A16" s="3" t="s">
        <v>24</v>
      </c>
      <c r="B16" s="1" t="s">
        <v>7</v>
      </c>
      <c r="C16" s="5">
        <v>2773.4</v>
      </c>
      <c r="D16" s="6">
        <v>210.09</v>
      </c>
      <c r="E16" s="2">
        <v>43525</v>
      </c>
      <c r="F16" s="2">
        <v>43891</v>
      </c>
      <c r="G16" s="7" t="s">
        <v>25</v>
      </c>
    </row>
    <row r="17" spans="1:7" x14ac:dyDescent="0.25">
      <c r="A17" s="3" t="s">
        <v>22</v>
      </c>
      <c r="B17" s="1" t="s">
        <v>7</v>
      </c>
      <c r="C17" s="5">
        <v>1583.68</v>
      </c>
      <c r="D17" s="6">
        <v>45</v>
      </c>
      <c r="E17" s="2">
        <v>41426</v>
      </c>
      <c r="F17" s="2">
        <v>44713</v>
      </c>
      <c r="G17" s="7" t="s">
        <v>25</v>
      </c>
    </row>
    <row r="18" spans="1:7" x14ac:dyDescent="0.25">
      <c r="A18" s="3" t="s">
        <v>24</v>
      </c>
      <c r="B18" s="1" t="s">
        <v>7</v>
      </c>
      <c r="C18" s="5">
        <v>2773.4</v>
      </c>
      <c r="D18" s="6">
        <v>340.73</v>
      </c>
      <c r="E18" s="12">
        <v>43228</v>
      </c>
      <c r="F18" s="12">
        <v>43951</v>
      </c>
      <c r="G18" s="7" t="s">
        <v>25</v>
      </c>
    </row>
    <row r="19" spans="1:7" x14ac:dyDescent="0.25">
      <c r="A19" s="3" t="s">
        <v>26</v>
      </c>
      <c r="B19" s="1" t="s">
        <v>7</v>
      </c>
      <c r="C19" s="5">
        <v>718.59</v>
      </c>
      <c r="D19" s="6">
        <v>19.11</v>
      </c>
      <c r="E19" s="12">
        <v>43252</v>
      </c>
      <c r="F19" s="12">
        <v>43982</v>
      </c>
      <c r="G19" s="7" t="s">
        <v>25</v>
      </c>
    </row>
    <row r="20" spans="1:7" x14ac:dyDescent="0.25">
      <c r="A20" s="3" t="s">
        <v>27</v>
      </c>
      <c r="B20" s="1" t="s">
        <v>7</v>
      </c>
      <c r="C20" s="10">
        <v>997.74</v>
      </c>
      <c r="D20" s="6">
        <v>113.36</v>
      </c>
      <c r="E20" s="12">
        <v>43241</v>
      </c>
      <c r="F20" s="12">
        <v>44681</v>
      </c>
      <c r="G20" s="7" t="s">
        <v>10</v>
      </c>
    </row>
    <row r="21" spans="1:7" x14ac:dyDescent="0.25">
      <c r="A21" s="3" t="s">
        <v>28</v>
      </c>
      <c r="B21" s="1" t="s">
        <v>7</v>
      </c>
      <c r="C21" s="5">
        <v>854.33</v>
      </c>
      <c r="D21" s="6">
        <v>16.53</v>
      </c>
      <c r="E21" s="12">
        <v>43221</v>
      </c>
      <c r="F21" s="12">
        <v>43951</v>
      </c>
      <c r="G21" s="7" t="s">
        <v>8</v>
      </c>
    </row>
    <row r="22" spans="1:7" x14ac:dyDescent="0.25">
      <c r="A22" s="1" t="s">
        <v>29</v>
      </c>
      <c r="B22" s="1" t="s">
        <v>7</v>
      </c>
      <c r="C22" s="5">
        <v>772.52</v>
      </c>
      <c r="D22" s="6">
        <v>20.329999999999998</v>
      </c>
      <c r="E22" s="12">
        <v>43228</v>
      </c>
      <c r="F22" s="12">
        <v>43951</v>
      </c>
      <c r="G22" s="7" t="s">
        <v>8</v>
      </c>
    </row>
    <row r="23" spans="1:7" x14ac:dyDescent="0.25">
      <c r="A23" s="3" t="s">
        <v>30</v>
      </c>
      <c r="B23" s="1" t="s">
        <v>7</v>
      </c>
      <c r="C23" s="5">
        <v>892.44</v>
      </c>
      <c r="D23" s="6">
        <v>15.03</v>
      </c>
      <c r="E23" s="12">
        <v>41334</v>
      </c>
      <c r="F23" s="12">
        <v>43891</v>
      </c>
      <c r="G23" s="7" t="s">
        <v>8</v>
      </c>
    </row>
    <row r="24" spans="1:7" x14ac:dyDescent="0.25">
      <c r="A24" s="1" t="s">
        <v>31</v>
      </c>
      <c r="B24" s="1" t="s">
        <v>7</v>
      </c>
      <c r="C24" s="5">
        <v>772.62</v>
      </c>
      <c r="D24" s="6">
        <v>22.21</v>
      </c>
      <c r="E24" s="12">
        <v>42430</v>
      </c>
      <c r="F24" s="12">
        <v>44256</v>
      </c>
      <c r="G24" s="7" t="s">
        <v>25</v>
      </c>
    </row>
    <row r="25" spans="1:7" x14ac:dyDescent="0.25">
      <c r="A25" s="1" t="s">
        <v>32</v>
      </c>
      <c r="B25" s="1" t="s">
        <v>7</v>
      </c>
      <c r="C25" s="5">
        <v>791</v>
      </c>
      <c r="D25" s="6">
        <v>7</v>
      </c>
      <c r="E25" s="12">
        <v>43190</v>
      </c>
      <c r="F25" s="12">
        <v>43921</v>
      </c>
      <c r="G25" s="7" t="s">
        <v>25</v>
      </c>
    </row>
    <row r="26" spans="1:7" x14ac:dyDescent="0.25">
      <c r="A26" s="3" t="s">
        <v>22</v>
      </c>
      <c r="B26" s="9" t="s">
        <v>7</v>
      </c>
      <c r="C26" s="5">
        <v>1583.68</v>
      </c>
      <c r="D26" s="6">
        <v>21.88</v>
      </c>
      <c r="E26" s="12">
        <v>42450</v>
      </c>
      <c r="F26" s="12">
        <v>44286</v>
      </c>
      <c r="G26" s="7" t="s">
        <v>8</v>
      </c>
    </row>
    <row r="27" spans="1:7" x14ac:dyDescent="0.25">
      <c r="A27" s="3" t="s">
        <v>27</v>
      </c>
      <c r="B27" s="1" t="s">
        <v>7</v>
      </c>
      <c r="C27" s="10">
        <v>997.74</v>
      </c>
      <c r="D27" s="6">
        <v>70</v>
      </c>
      <c r="E27" s="12">
        <v>42444</v>
      </c>
      <c r="F27" s="12">
        <v>44286</v>
      </c>
      <c r="G27" s="7" t="s">
        <v>25</v>
      </c>
    </row>
    <row r="28" spans="1:7" x14ac:dyDescent="0.25">
      <c r="A28" s="3" t="s">
        <v>33</v>
      </c>
      <c r="B28" s="1" t="s">
        <v>7</v>
      </c>
      <c r="C28" s="5">
        <v>612.23</v>
      </c>
      <c r="D28" s="6">
        <v>16.54</v>
      </c>
      <c r="E28" s="12">
        <v>43160</v>
      </c>
      <c r="F28" s="12">
        <v>43890</v>
      </c>
      <c r="G28" s="7" t="s">
        <v>8</v>
      </c>
    </row>
    <row r="29" spans="1:7" x14ac:dyDescent="0.25">
      <c r="A29" s="3" t="s">
        <v>22</v>
      </c>
      <c r="B29" s="9" t="s">
        <v>7</v>
      </c>
      <c r="C29" s="5">
        <v>1583.68</v>
      </c>
      <c r="D29" s="6">
        <v>23.13</v>
      </c>
      <c r="E29" s="12">
        <v>41579</v>
      </c>
      <c r="F29" s="12">
        <v>44165</v>
      </c>
      <c r="G29" s="7" t="s">
        <v>8</v>
      </c>
    </row>
    <row r="30" spans="1:7" x14ac:dyDescent="0.25">
      <c r="A30" s="1" t="s">
        <v>31</v>
      </c>
      <c r="B30" s="1" t="s">
        <v>7</v>
      </c>
      <c r="C30" s="5">
        <v>772.62</v>
      </c>
      <c r="D30" s="6">
        <v>15</v>
      </c>
      <c r="E30" s="12">
        <v>42408</v>
      </c>
      <c r="F30" s="12">
        <v>44957</v>
      </c>
      <c r="G30" s="7" t="s">
        <v>8</v>
      </c>
    </row>
    <row r="31" spans="1:7" x14ac:dyDescent="0.25">
      <c r="A31" s="3" t="s">
        <v>30</v>
      </c>
      <c r="B31" s="1" t="s">
        <v>7</v>
      </c>
      <c r="C31" s="5">
        <v>892.44</v>
      </c>
      <c r="D31" s="6">
        <v>18.2</v>
      </c>
      <c r="E31" s="12">
        <v>41674</v>
      </c>
      <c r="F31" s="12">
        <v>43861</v>
      </c>
      <c r="G31" s="7" t="s">
        <v>8</v>
      </c>
    </row>
    <row r="32" spans="1:7" x14ac:dyDescent="0.25">
      <c r="A32" s="8" t="s">
        <v>34</v>
      </c>
      <c r="B32" s="1" t="s">
        <v>7</v>
      </c>
      <c r="C32" s="5">
        <v>208.44</v>
      </c>
      <c r="D32" s="6">
        <v>60.63</v>
      </c>
      <c r="E32" s="12">
        <v>38734</v>
      </c>
      <c r="F32" s="12">
        <v>43861</v>
      </c>
      <c r="G32" s="7" t="s">
        <v>10</v>
      </c>
    </row>
    <row r="33" spans="1:7" x14ac:dyDescent="0.25">
      <c r="A33" s="3" t="s">
        <v>35</v>
      </c>
      <c r="B33" s="3" t="s">
        <v>7</v>
      </c>
      <c r="C33" s="5">
        <v>2486.85</v>
      </c>
      <c r="D33" s="6">
        <v>33.24</v>
      </c>
      <c r="E33" s="12">
        <v>42856</v>
      </c>
      <c r="F33" s="12">
        <v>44227</v>
      </c>
      <c r="G33" s="7" t="s">
        <v>25</v>
      </c>
    </row>
    <row r="34" spans="1:7" x14ac:dyDescent="0.25">
      <c r="A34" s="3" t="s">
        <v>35</v>
      </c>
      <c r="B34" s="3" t="s">
        <v>7</v>
      </c>
      <c r="C34" s="5">
        <v>2486.85</v>
      </c>
      <c r="D34" s="6">
        <v>39.9</v>
      </c>
      <c r="E34" s="12">
        <v>42767</v>
      </c>
      <c r="F34" s="12">
        <v>43861</v>
      </c>
      <c r="G34" s="7" t="s">
        <v>8</v>
      </c>
    </row>
    <row r="35" spans="1:7" x14ac:dyDescent="0.25">
      <c r="A35" s="1" t="s">
        <v>29</v>
      </c>
      <c r="B35" s="1" t="s">
        <v>36</v>
      </c>
      <c r="C35" s="5">
        <v>74.42</v>
      </c>
      <c r="D35" s="6">
        <v>48.14</v>
      </c>
      <c r="E35" s="12">
        <v>42020</v>
      </c>
      <c r="F35" s="12">
        <v>44561</v>
      </c>
      <c r="G35" s="7" t="s">
        <v>37</v>
      </c>
    </row>
    <row r="36" spans="1:7" x14ac:dyDescent="0.25">
      <c r="A36" s="3" t="s">
        <v>38</v>
      </c>
      <c r="B36" s="1" t="s">
        <v>7</v>
      </c>
      <c r="C36" s="5">
        <v>647.91</v>
      </c>
      <c r="D36" s="6">
        <v>43.85</v>
      </c>
      <c r="E36" s="12">
        <v>43132</v>
      </c>
      <c r="F36" s="12">
        <v>44228</v>
      </c>
      <c r="G36" s="7" t="s">
        <v>25</v>
      </c>
    </row>
    <row r="37" spans="1:7" x14ac:dyDescent="0.25">
      <c r="A37" s="3" t="s">
        <v>39</v>
      </c>
      <c r="B37" s="7" t="s">
        <v>7</v>
      </c>
      <c r="C37" s="13">
        <v>542.19000000000005</v>
      </c>
      <c r="D37" s="6">
        <v>44.16</v>
      </c>
      <c r="E37" s="12">
        <v>43647</v>
      </c>
      <c r="F37" s="12">
        <v>44377</v>
      </c>
      <c r="G37" s="7" t="s">
        <v>40</v>
      </c>
    </row>
    <row r="38" spans="1:7" x14ac:dyDescent="0.25">
      <c r="C38" s="14">
        <f>SUM(C2:C37)</f>
        <v>44967.660000000011</v>
      </c>
      <c r="D38" s="14">
        <f>SUM(D2:D37)</f>
        <v>2224.16</v>
      </c>
    </row>
  </sheetData>
  <conditionalFormatting sqref="F2:F16">
    <cfRule type="timePeriod" dxfId="3" priority="3" stopIfTrue="1" timePeriod="nextMonth">
      <formula>AND(MONTH(F2)=MONTH(EDATE(TODAY(),0+1)),YEAR(F2)=YEAR(EDATE(TODAY(),0+1)))</formula>
    </cfRule>
    <cfRule type="timePeriod" dxfId="2" priority="4" stopIfTrue="1" timePeriod="thisMonth">
      <formula>AND(MONTH(F2)=MONTH(TODAY()),YEAR(F2)=YEAR(TODAY()))</formula>
    </cfRule>
  </conditionalFormatting>
  <conditionalFormatting sqref="F17">
    <cfRule type="timePeriod" dxfId="1" priority="1" stopIfTrue="1" timePeriod="nextMonth">
      <formula>AND(MONTH(F17)=MONTH(EDATE(TODAY(),0+1)),YEAR(F17)=YEAR(EDATE(TODAY(),0+1)))</formula>
    </cfRule>
    <cfRule type="timePeriod" dxfId="0" priority="2" stopIfTrue="1" timePeriod="thisMonth">
      <formula>AND(MONTH(F17)=MONTH(TODAY()),YEAR(F17)=YEAR(TODAY()))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2019-07-01T10:45:07Z</dcterms:modified>
</cp:coreProperties>
</file>